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fiaobregon/Desktop/UDV/PROYECTO GRAD./WEBSITE/DESCARGABLES/"/>
    </mc:Choice>
  </mc:AlternateContent>
  <xr:revisionPtr revIDLastSave="0" documentId="13_ncr:1_{F0A65EAC-ECDC-2E48-99CE-68F0DF66164A}" xr6:coauthVersionLast="47" xr6:coauthVersionMax="47" xr10:uidLastSave="{00000000-0000-0000-0000-000000000000}"/>
  <bookViews>
    <workbookView xWindow="1180" yWindow="1500" windowWidth="27240" windowHeight="15940" xr2:uid="{BDD795A5-4029-B740-9657-5AEC996EA858}"/>
  </bookViews>
  <sheets>
    <sheet name="TRACKER DE PAGOS MENS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1" i="1"/>
</calcChain>
</file>

<file path=xl/sharedStrings.xml><?xml version="1.0" encoding="utf-8"?>
<sst xmlns="http://schemas.openxmlformats.org/spreadsheetml/2006/main" count="23" uniqueCount="22">
  <si>
    <t xml:space="preserve"> TRACKER DE PAGOS MENSUAL</t>
  </si>
  <si>
    <t>ENERO</t>
  </si>
  <si>
    <t>LÍMITE</t>
  </si>
  <si>
    <t>D</t>
  </si>
  <si>
    <t>L</t>
  </si>
  <si>
    <t>M</t>
  </si>
  <si>
    <t>J</t>
  </si>
  <si>
    <t>V</t>
  </si>
  <si>
    <t>S</t>
  </si>
  <si>
    <t>RESUMEN</t>
  </si>
  <si>
    <t>PAGADO</t>
  </si>
  <si>
    <t>PENDIENTE</t>
  </si>
  <si>
    <t>DESCRIPCIÓN</t>
  </si>
  <si>
    <t>FECHA DE PAGO</t>
  </si>
  <si>
    <t>MONTO</t>
  </si>
  <si>
    <t>PAGADO?</t>
  </si>
  <si>
    <t>Mensualidad de estudios</t>
  </si>
  <si>
    <t>Si</t>
  </si>
  <si>
    <t xml:space="preserve">Plan de celular </t>
  </si>
  <si>
    <t>No</t>
  </si>
  <si>
    <t>Completa el campo LÍMITE con el monto máximo que puedes gastar en el mes</t>
  </si>
  <si>
    <t>A continuación, completa la tabla según los campos requeridos: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</si>
</sst>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d"/>
  </numFmts>
  <fonts count="10" x14ac:knownFonts="1">
    <font>
      <sz val="12"/>
      <color theme="1"/>
      <name val="Aptos Narrow"/>
      <family val="2"/>
      <scheme val="minor"/>
    </font>
    <font>
      <sz val="11"/>
      <color theme="1"/>
      <name val="Century Gothic"/>
      <family val="1"/>
    </font>
    <font>
      <b/>
      <sz val="18"/>
      <color rgb="FFD8FF57"/>
      <name val="Century Gothic"/>
      <family val="1"/>
    </font>
    <font>
      <i/>
      <sz val="11"/>
      <color rgb="FF5B0784"/>
      <name val="Century Gothic"/>
      <family val="1"/>
    </font>
    <font>
      <b/>
      <sz val="18"/>
      <color rgb="FF012B35"/>
      <name val="Century Gothic"/>
      <family val="1"/>
    </font>
    <font>
      <b/>
      <sz val="11"/>
      <color rgb="FF012B35"/>
      <name val="Century Gothic"/>
      <family val="1"/>
    </font>
    <font>
      <sz val="11"/>
      <color rgb="FF012B35"/>
      <name val="Century Gothic"/>
      <family val="1"/>
    </font>
    <font>
      <b/>
      <sz val="11"/>
      <color rgb="FFCCD719"/>
      <name val="Century Gothic"/>
      <family val="1"/>
    </font>
    <font>
      <b/>
      <sz val="11"/>
      <color rgb="FFEB5E24"/>
      <name val="Century Gothic"/>
      <family val="1"/>
    </font>
    <font>
      <i/>
      <sz val="11"/>
      <color rgb="FF012B35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CCD719"/>
        <bgColor indexed="64"/>
      </patternFill>
    </fill>
    <fill>
      <patternFill patternType="solid">
        <fgColor rgb="FFC4E5ED"/>
        <bgColor indexed="64"/>
      </patternFill>
    </fill>
    <fill>
      <patternFill patternType="solid">
        <fgColor rgb="FFEB5E24"/>
        <bgColor indexed="64"/>
      </patternFill>
    </fill>
  </fills>
  <borders count="5">
    <border>
      <left/>
      <right/>
      <top/>
      <bottom/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0.59996337778862885"/>
        </patternFill>
      </fill>
    </dxf>
    <dxf>
      <font>
        <color rgb="FF5B0884"/>
      </font>
      <fill>
        <patternFill>
          <bgColor rgb="FFD1F066"/>
        </patternFill>
      </fill>
    </dxf>
    <dxf>
      <font>
        <color rgb="FF5B0884"/>
      </font>
      <fill>
        <patternFill>
          <bgColor rgb="FFD1F066"/>
        </patternFill>
      </fill>
    </dxf>
    <dxf>
      <font>
        <color rgb="FF5B0884"/>
      </font>
      <fill>
        <patternFill>
          <bgColor rgb="FFD1F066"/>
        </patternFill>
      </fill>
    </dxf>
    <dxf>
      <font>
        <b val="0"/>
        <i val="0"/>
        <color rgb="FF5B0884"/>
      </font>
      <fill>
        <patternFill>
          <bgColor rgb="FFD1F066"/>
        </patternFill>
      </fill>
    </dxf>
    <dxf>
      <font>
        <b val="0"/>
        <i val="0"/>
        <color rgb="FF5B0884"/>
      </font>
      <fill>
        <patternFill>
          <bgColor rgb="FFD1F066"/>
        </patternFill>
      </fill>
    </dxf>
    <dxf>
      <fill>
        <patternFill>
          <bgColor rgb="FFD1F066"/>
        </patternFill>
      </fill>
    </dxf>
    <dxf>
      <font>
        <b val="0"/>
        <i val="0"/>
        <u val="none"/>
      </font>
      <fill>
        <patternFill>
          <bgColor rgb="FFD1F066"/>
        </patternFill>
      </fill>
    </dxf>
    <dxf>
      <fill>
        <patternFill>
          <bgColor rgb="FFD1F06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12B35"/>
      <color rgb="FFCCD719"/>
      <color rgb="FFEB5E24"/>
      <color rgb="FFC4E5ED"/>
      <color rgb="FF5B0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0689557318167"/>
          <c:y val="5.1508468073266943E-2"/>
          <c:w val="0.68095778794506789"/>
          <c:h val="0.768855141153481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C5-CD4A-9272-8F613D5C4290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C5-CD4A-9272-8F613D5C4290}"/>
              </c:ext>
            </c:extLst>
          </c:dPt>
          <c:cat>
            <c:strRef>
              <c:f>'TRACKER DE PAGOS MENSUAL'!$J$11:$J$12</c:f>
              <c:strCache>
                <c:ptCount val="2"/>
                <c:pt idx="0">
                  <c:v>PAGADO</c:v>
                </c:pt>
                <c:pt idx="1">
                  <c:v>PENDIENTE</c:v>
                </c:pt>
              </c:strCache>
            </c:strRef>
          </c:cat>
          <c:val>
            <c:numRef>
              <c:f>'TRACKER DE PAGOS MENSUAL'!$K$11:$K$12</c:f>
              <c:numCache>
                <c:formatCode>"Q"#,##0.00</c:formatCode>
                <c:ptCount val="2"/>
                <c:pt idx="0">
                  <c:v>1000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5-CD4A-9272-8F613D5C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862841</xdr:colOff>
      <xdr:row>1</xdr:row>
      <xdr:rowOff>19958</xdr:rowOff>
    </xdr:from>
    <xdr:to>
      <xdr:col>14</xdr:col>
      <xdr:colOff>172357</xdr:colOff>
      <xdr:row>14</xdr:row>
      <xdr:rowOff>127001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2CC509-8ABB-3B42-A7B5-6217F1BE7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D70C-3B8F-BB49-974D-979E7B28CC50}">
  <sheetPr>
    <tabColor theme="5" tint="-0.249977111117893"/>
  </sheetPr>
  <dimension ref="A2:K37"/>
  <sheetViews>
    <sheetView showGridLines="0" tabSelected="1" zoomScaleNormal="130" workbookViewId="0">
      <selection activeCell="T18" sqref="T18"/>
    </sheetView>
  </sheetViews>
  <sheetFormatPr baseColWidth="10" defaultRowHeight="14" x14ac:dyDescent="0.15"/>
  <cols>
    <col min="1" max="1" width="3.1640625" style="1" bestFit="1" customWidth="1"/>
    <col min="2" max="8" width="4.5" style="1" customWidth="1"/>
    <col min="9" max="9" width="16.5" style="2" bestFit="1" customWidth="1"/>
    <col min="10" max="10" width="10.83203125" style="1"/>
    <col min="11" max="11" width="11.5" style="1" customWidth="1"/>
    <col min="12" max="12" width="12.33203125" style="1" customWidth="1"/>
    <col min="13" max="16384" width="10.83203125" style="1"/>
  </cols>
  <sheetData>
    <row r="2" spans="2:11" ht="14" customHeight="1" x14ac:dyDescent="0.1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</row>
    <row r="3" spans="2:11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2:11" ht="14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4" customHeight="1" x14ac:dyDescent="0.15">
      <c r="B5" s="28" t="s">
        <v>20</v>
      </c>
      <c r="C5" s="28"/>
      <c r="D5" s="28"/>
      <c r="E5" s="28"/>
      <c r="F5" s="28"/>
      <c r="G5" s="28"/>
      <c r="H5" s="28"/>
      <c r="I5" s="28"/>
      <c r="J5" s="28"/>
      <c r="K5" s="28"/>
    </row>
    <row r="7" spans="2:11" x14ac:dyDescent="0.15">
      <c r="B7" s="23" t="s">
        <v>1</v>
      </c>
      <c r="C7" s="23"/>
      <c r="D7" s="23"/>
      <c r="E7" s="23"/>
      <c r="F7" s="23"/>
      <c r="G7" s="23"/>
      <c r="H7" s="23"/>
      <c r="J7" s="23" t="s">
        <v>2</v>
      </c>
      <c r="K7" s="23"/>
    </row>
    <row r="8" spans="2:11" x14ac:dyDescent="0.15">
      <c r="B8" s="24" t="s">
        <v>3</v>
      </c>
      <c r="C8" s="24" t="s">
        <v>4</v>
      </c>
      <c r="D8" s="24" t="s">
        <v>5</v>
      </c>
      <c r="E8" s="24" t="s">
        <v>5</v>
      </c>
      <c r="F8" s="24" t="s">
        <v>6</v>
      </c>
      <c r="G8" s="24" t="s">
        <v>7</v>
      </c>
      <c r="H8" s="24" t="s">
        <v>8</v>
      </c>
      <c r="J8" s="25">
        <v>10000</v>
      </c>
      <c r="K8" s="25"/>
    </row>
    <row r="9" spans="2:11" x14ac:dyDescent="0.15">
      <c r="B9" s="3"/>
      <c r="C9" s="4">
        <v>45474</v>
      </c>
      <c r="D9" s="4">
        <v>45475</v>
      </c>
      <c r="E9" s="4">
        <v>45476</v>
      </c>
      <c r="F9" s="4">
        <v>45477</v>
      </c>
      <c r="G9" s="4">
        <v>45478</v>
      </c>
      <c r="H9" s="4">
        <v>45479</v>
      </c>
    </row>
    <row r="10" spans="2:11" x14ac:dyDescent="0.15">
      <c r="B10" s="4">
        <v>45298</v>
      </c>
      <c r="C10" s="4">
        <v>45299</v>
      </c>
      <c r="D10" s="4">
        <v>45300</v>
      </c>
      <c r="E10" s="4">
        <v>45301</v>
      </c>
      <c r="F10" s="4">
        <v>45302</v>
      </c>
      <c r="G10" s="4">
        <v>45303</v>
      </c>
      <c r="H10" s="4">
        <v>45304</v>
      </c>
      <c r="J10" s="23" t="s">
        <v>9</v>
      </c>
      <c r="K10" s="23"/>
    </row>
    <row r="11" spans="2:11" x14ac:dyDescent="0.15">
      <c r="B11" s="4">
        <v>45305</v>
      </c>
      <c r="C11" s="4">
        <v>45306</v>
      </c>
      <c r="D11" s="4">
        <v>45307</v>
      </c>
      <c r="E11" s="4">
        <v>45308</v>
      </c>
      <c r="F11" s="4">
        <v>45309</v>
      </c>
      <c r="G11" s="4">
        <v>45310</v>
      </c>
      <c r="H11" s="4">
        <v>45311</v>
      </c>
      <c r="J11" s="1" t="s">
        <v>10</v>
      </c>
      <c r="K11" s="5">
        <f>SUMIF(K18:K33,"SI",J18:J33)</f>
        <v>1000</v>
      </c>
    </row>
    <row r="12" spans="2:11" x14ac:dyDescent="0.15">
      <c r="B12" s="4">
        <v>44947</v>
      </c>
      <c r="C12" s="4">
        <v>44948</v>
      </c>
      <c r="D12" s="4">
        <v>44949</v>
      </c>
      <c r="E12" s="4">
        <v>44950</v>
      </c>
      <c r="F12" s="4">
        <v>44951</v>
      </c>
      <c r="G12" s="4">
        <v>44952</v>
      </c>
      <c r="H12" s="4">
        <v>44953</v>
      </c>
      <c r="J12" s="1" t="s">
        <v>11</v>
      </c>
      <c r="K12" s="5">
        <f>SUMIF(K18:K33,"NO",J18:J33)</f>
        <v>300</v>
      </c>
    </row>
    <row r="13" spans="2:11" x14ac:dyDescent="0.15">
      <c r="B13" s="4">
        <v>44954</v>
      </c>
      <c r="C13" s="4">
        <v>44955</v>
      </c>
      <c r="D13" s="4">
        <v>44956</v>
      </c>
      <c r="E13" s="4">
        <v>44957</v>
      </c>
      <c r="F13" s="4"/>
      <c r="G13" s="4"/>
      <c r="H13" s="4"/>
    </row>
    <row r="14" spans="2:11" x14ac:dyDescent="0.15">
      <c r="B14" s="14"/>
      <c r="C14" s="14"/>
      <c r="D14" s="14"/>
      <c r="E14" s="14"/>
      <c r="F14" s="14"/>
      <c r="G14" s="14"/>
      <c r="H14" s="14"/>
    </row>
    <row r="15" spans="2:11" x14ac:dyDescent="0.15">
      <c r="B15" s="18" t="s">
        <v>21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2:11" x14ac:dyDescent="0.15">
      <c r="B16" s="14"/>
      <c r="C16" s="14"/>
      <c r="D16" s="14"/>
      <c r="E16" s="14"/>
      <c r="F16" s="14"/>
      <c r="G16" s="14"/>
      <c r="H16" s="14"/>
    </row>
    <row r="17" spans="1:11" x14ac:dyDescent="0.15">
      <c r="B17" s="26" t="s">
        <v>12</v>
      </c>
      <c r="C17" s="26"/>
      <c r="D17" s="26"/>
      <c r="E17" s="26"/>
      <c r="F17" s="26"/>
      <c r="G17" s="26"/>
      <c r="H17" s="26"/>
      <c r="I17" s="27" t="s">
        <v>13</v>
      </c>
      <c r="J17" s="27" t="s">
        <v>14</v>
      </c>
      <c r="K17" s="27" t="s">
        <v>15</v>
      </c>
    </row>
    <row r="18" spans="1:11" x14ac:dyDescent="0.15">
      <c r="A18" s="1">
        <v>1</v>
      </c>
      <c r="B18" s="15" t="s">
        <v>16</v>
      </c>
      <c r="C18" s="16"/>
      <c r="D18" s="16"/>
      <c r="E18" s="16"/>
      <c r="F18" s="16"/>
      <c r="G18" s="16"/>
      <c r="H18" s="17"/>
      <c r="I18" s="6">
        <v>45293</v>
      </c>
      <c r="J18" s="7">
        <v>1000</v>
      </c>
      <c r="K18" s="8" t="s">
        <v>17</v>
      </c>
    </row>
    <row r="19" spans="1:11" x14ac:dyDescent="0.15">
      <c r="A19" s="1">
        <v>2</v>
      </c>
      <c r="B19" s="15" t="s">
        <v>18</v>
      </c>
      <c r="C19" s="16"/>
      <c r="D19" s="16"/>
      <c r="E19" s="16"/>
      <c r="F19" s="16"/>
      <c r="G19" s="16"/>
      <c r="H19" s="17"/>
      <c r="I19" s="6">
        <v>45296</v>
      </c>
      <c r="J19" s="7">
        <v>300</v>
      </c>
      <c r="K19" s="8" t="s">
        <v>19</v>
      </c>
    </row>
    <row r="20" spans="1:11" x14ac:dyDescent="0.15">
      <c r="A20" s="1">
        <v>3</v>
      </c>
      <c r="B20" s="15"/>
      <c r="C20" s="16"/>
      <c r="D20" s="16"/>
      <c r="E20" s="16"/>
      <c r="F20" s="16"/>
      <c r="G20" s="16"/>
      <c r="H20" s="17"/>
      <c r="I20" s="6"/>
      <c r="J20" s="7"/>
      <c r="K20" s="8"/>
    </row>
    <row r="21" spans="1:11" x14ac:dyDescent="0.15">
      <c r="A21" s="1">
        <v>4</v>
      </c>
      <c r="B21" s="15"/>
      <c r="C21" s="16"/>
      <c r="D21" s="16"/>
      <c r="E21" s="16"/>
      <c r="F21" s="16"/>
      <c r="G21" s="16"/>
      <c r="H21" s="17"/>
      <c r="I21" s="6"/>
      <c r="J21" s="7"/>
      <c r="K21" s="8"/>
    </row>
    <row r="22" spans="1:11" x14ac:dyDescent="0.15">
      <c r="A22" s="1">
        <v>5</v>
      </c>
      <c r="B22" s="15"/>
      <c r="C22" s="16"/>
      <c r="D22" s="16"/>
      <c r="E22" s="16"/>
      <c r="F22" s="16"/>
      <c r="G22" s="16"/>
      <c r="H22" s="17"/>
      <c r="I22" s="6"/>
      <c r="J22" s="7"/>
      <c r="K22" s="8"/>
    </row>
    <row r="23" spans="1:11" x14ac:dyDescent="0.15">
      <c r="A23" s="1">
        <v>6</v>
      </c>
      <c r="B23" s="15"/>
      <c r="C23" s="16"/>
      <c r="D23" s="16"/>
      <c r="E23" s="16"/>
      <c r="F23" s="16"/>
      <c r="G23" s="16"/>
      <c r="H23" s="17"/>
      <c r="I23" s="6"/>
      <c r="J23" s="7"/>
      <c r="K23" s="8"/>
    </row>
    <row r="24" spans="1:11" x14ac:dyDescent="0.15">
      <c r="A24" s="1">
        <v>7</v>
      </c>
      <c r="B24" s="15"/>
      <c r="C24" s="16"/>
      <c r="D24" s="16"/>
      <c r="E24" s="16"/>
      <c r="F24" s="16"/>
      <c r="G24" s="16"/>
      <c r="H24" s="17"/>
      <c r="I24" s="6"/>
      <c r="J24" s="7"/>
      <c r="K24" s="8"/>
    </row>
    <row r="25" spans="1:11" x14ac:dyDescent="0.15">
      <c r="A25" s="1">
        <v>8</v>
      </c>
      <c r="B25" s="15"/>
      <c r="C25" s="16"/>
      <c r="D25" s="16"/>
      <c r="E25" s="16"/>
      <c r="F25" s="16"/>
      <c r="G25" s="16"/>
      <c r="H25" s="17"/>
      <c r="I25" s="6"/>
      <c r="J25" s="7"/>
      <c r="K25" s="8"/>
    </row>
    <row r="26" spans="1:11" x14ac:dyDescent="0.15">
      <c r="A26" s="1">
        <v>9</v>
      </c>
      <c r="B26" s="15"/>
      <c r="C26" s="16"/>
      <c r="D26" s="16"/>
      <c r="E26" s="16"/>
      <c r="F26" s="16"/>
      <c r="G26" s="16"/>
      <c r="H26" s="17"/>
      <c r="I26" s="6"/>
      <c r="J26" s="7"/>
      <c r="K26" s="8"/>
    </row>
    <row r="27" spans="1:11" x14ac:dyDescent="0.15">
      <c r="A27" s="1">
        <v>10</v>
      </c>
      <c r="B27" s="15"/>
      <c r="C27" s="16"/>
      <c r="D27" s="16"/>
      <c r="E27" s="16"/>
      <c r="F27" s="16"/>
      <c r="G27" s="16"/>
      <c r="H27" s="17"/>
      <c r="I27" s="6"/>
      <c r="J27" s="7"/>
      <c r="K27" s="8"/>
    </row>
    <row r="28" spans="1:11" x14ac:dyDescent="0.15">
      <c r="A28" s="1">
        <v>11</v>
      </c>
      <c r="B28" s="15"/>
      <c r="C28" s="16"/>
      <c r="D28" s="16"/>
      <c r="E28" s="16"/>
      <c r="F28" s="16"/>
      <c r="G28" s="16"/>
      <c r="H28" s="17"/>
      <c r="I28" s="6"/>
      <c r="J28" s="7"/>
      <c r="K28" s="8"/>
    </row>
    <row r="29" spans="1:11" x14ac:dyDescent="0.15">
      <c r="A29" s="1">
        <v>12</v>
      </c>
      <c r="B29" s="15"/>
      <c r="C29" s="16"/>
      <c r="D29" s="16"/>
      <c r="E29" s="16"/>
      <c r="F29" s="16"/>
      <c r="G29" s="16"/>
      <c r="H29" s="17"/>
      <c r="I29" s="6"/>
      <c r="J29" s="7"/>
      <c r="K29" s="8"/>
    </row>
    <row r="30" spans="1:11" x14ac:dyDescent="0.15">
      <c r="A30" s="1">
        <v>13</v>
      </c>
      <c r="B30" s="15"/>
      <c r="C30" s="16"/>
      <c r="D30" s="16"/>
      <c r="E30" s="16"/>
      <c r="F30" s="16"/>
      <c r="G30" s="16"/>
      <c r="H30" s="17"/>
      <c r="I30" s="6"/>
      <c r="J30" s="7"/>
      <c r="K30" s="8"/>
    </row>
    <row r="31" spans="1:11" x14ac:dyDescent="0.15">
      <c r="A31" s="1">
        <v>14</v>
      </c>
      <c r="B31" s="15"/>
      <c r="C31" s="16"/>
      <c r="D31" s="16"/>
      <c r="E31" s="16"/>
      <c r="F31" s="16"/>
      <c r="G31" s="16"/>
      <c r="H31" s="17"/>
      <c r="I31" s="6"/>
      <c r="J31" s="7"/>
      <c r="K31" s="8"/>
    </row>
    <row r="32" spans="1:11" x14ac:dyDescent="0.15">
      <c r="A32" s="1">
        <v>15</v>
      </c>
      <c r="B32" s="15"/>
      <c r="C32" s="16"/>
      <c r="D32" s="16"/>
      <c r="E32" s="16"/>
      <c r="F32" s="16"/>
      <c r="G32" s="16"/>
      <c r="H32" s="17"/>
      <c r="I32" s="6"/>
      <c r="J32" s="7"/>
      <c r="K32" s="8"/>
    </row>
    <row r="33" spans="1:11" x14ac:dyDescent="0.15">
      <c r="A33" s="1">
        <v>16</v>
      </c>
      <c r="B33" s="19"/>
      <c r="C33" s="20"/>
      <c r="D33" s="20"/>
      <c r="E33" s="20"/>
      <c r="F33" s="20"/>
      <c r="G33" s="20"/>
      <c r="H33" s="21"/>
      <c r="I33" s="6"/>
      <c r="J33" s="7"/>
      <c r="K33" s="9"/>
    </row>
    <row r="34" spans="1:11" x14ac:dyDescent="0.15">
      <c r="A34" s="1">
        <v>17</v>
      </c>
      <c r="B34" s="10"/>
      <c r="H34" s="9"/>
      <c r="I34" s="11"/>
      <c r="J34" s="12"/>
      <c r="K34" s="9"/>
    </row>
    <row r="35" spans="1:11" x14ac:dyDescent="0.15">
      <c r="A35" s="1">
        <v>18</v>
      </c>
      <c r="B35" s="10"/>
      <c r="H35" s="9"/>
      <c r="I35" s="11"/>
      <c r="J35" s="12"/>
      <c r="K35" s="9"/>
    </row>
    <row r="36" spans="1:11" x14ac:dyDescent="0.15">
      <c r="A36" s="1">
        <v>19</v>
      </c>
      <c r="B36" s="10"/>
      <c r="H36" s="9"/>
      <c r="I36" s="11"/>
      <c r="J36" s="12"/>
      <c r="K36" s="9"/>
    </row>
    <row r="37" spans="1:11" x14ac:dyDescent="0.15">
      <c r="A37" s="1">
        <v>20</v>
      </c>
      <c r="B37" s="10"/>
      <c r="H37" s="9"/>
      <c r="I37" s="11"/>
      <c r="J37" s="12"/>
      <c r="K37" s="9"/>
    </row>
  </sheetData>
  <mergeCells count="24">
    <mergeCell ref="B30:H30"/>
    <mergeCell ref="B31:H31"/>
    <mergeCell ref="B32:H32"/>
    <mergeCell ref="B33:H33"/>
    <mergeCell ref="B24:H24"/>
    <mergeCell ref="B25:H25"/>
    <mergeCell ref="B26:H26"/>
    <mergeCell ref="B27:H27"/>
    <mergeCell ref="B28:H28"/>
    <mergeCell ref="B29:H29"/>
    <mergeCell ref="B23:H23"/>
    <mergeCell ref="B2:K3"/>
    <mergeCell ref="B7:H7"/>
    <mergeCell ref="J7:K7"/>
    <mergeCell ref="J8:K8"/>
    <mergeCell ref="J10:K10"/>
    <mergeCell ref="B17:H17"/>
    <mergeCell ref="B5:K5"/>
    <mergeCell ref="B15:K15"/>
    <mergeCell ref="B18:H18"/>
    <mergeCell ref="B19:H19"/>
    <mergeCell ref="B20:H20"/>
    <mergeCell ref="B21:H21"/>
    <mergeCell ref="B22:H22"/>
  </mergeCells>
  <conditionalFormatting sqref="B18:B27 I18:K27 B28:K33">
    <cfRule type="expression" dxfId="12" priority="5">
      <formula>$K18="NO"</formula>
    </cfRule>
    <cfRule type="expression" dxfId="11" priority="6">
      <formula>$K18="SI"</formula>
    </cfRule>
    <cfRule type="expression" dxfId="10" priority="7">
      <formula>"SI($L15=""SI"""</formula>
    </cfRule>
    <cfRule type="expression" dxfId="9" priority="8">
      <formula>$K19="Si"</formula>
    </cfRule>
  </conditionalFormatting>
  <conditionalFormatting sqref="B9:H14 B16:H16">
    <cfRule type="expression" dxfId="8" priority="61">
      <formula>COUNTIF($I:$I,B9)&gt;0</formula>
    </cfRule>
    <cfRule type="expression" dxfId="7" priority="62">
      <formula>"CONTAR.SI($L:$L,F6)&gt;0"</formula>
    </cfRule>
    <cfRule type="expression" dxfId="6" priority="63">
      <formula>contarsi($J$18)&gt;0</formula>
    </cfRule>
    <cfRule type="expression" dxfId="5" priority="64">
      <formula>COUNTIF($I:$I,E9)&gt;0</formula>
    </cfRule>
  </conditionalFormatting>
  <conditionalFormatting sqref="B10:H11">
    <cfRule type="expression" dxfId="4" priority="1">
      <formula>COUNTIF($I:$I,D10)&gt;0</formula>
    </cfRule>
  </conditionalFormatting>
  <conditionalFormatting sqref="G9:G12">
    <cfRule type="expression" dxfId="3" priority="11">
      <formula>COUNTIF($I:$I,#REF!)&gt;0</formula>
    </cfRule>
  </conditionalFormatting>
  <conditionalFormatting sqref="H9:H12 C9:H9">
    <cfRule type="expression" dxfId="2" priority="2">
      <formula>COUNTIF($I:$I,E9)&gt;0</formula>
    </cfRule>
  </conditionalFormatting>
  <conditionalFormatting sqref="J8:K8">
    <cfRule type="cellIs" dxfId="1" priority="4" operator="greaterThan">
      <formula>$J8</formula>
    </cfRule>
  </conditionalFormatting>
  <conditionalFormatting sqref="K11">
    <cfRule type="cellIs" dxfId="0" priority="3" operator="greaterThanOrEqual">
      <formula>$J$8</formula>
    </cfRule>
  </conditionalFormatting>
  <dataValidations count="1">
    <dataValidation type="list" allowBlank="1" showInputMessage="1" showErrorMessage="1" promptTitle="ESTATUS" prompt="Estatus de pago" sqref="K18:K33" xr:uid="{F3129301-3150-2C48-9208-196F4292E6E1}">
      <formula1>"Si,No"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TRACKER DE PAGOS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Rebeca Cuellar Obregon</dc:creator>
  <cp:lastModifiedBy>Sofia Rebeca Cuellar Obregon</cp:lastModifiedBy>
  <dcterms:created xsi:type="dcterms:W3CDTF">2024-09-24T05:44:54Z</dcterms:created>
  <dcterms:modified xsi:type="dcterms:W3CDTF">2024-10-19T22:33:01Z</dcterms:modified>
</cp:coreProperties>
</file>